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66\"/>
    </mc:Choice>
  </mc:AlternateContent>
  <xr:revisionPtr revIDLastSave="0" documentId="8_{0CDB38FB-6BDA-435D-9E4B-C8C8B6020F59}" xr6:coauthVersionLast="45" xr6:coauthVersionMax="45" xr10:uidLastSave="{00000000-0000-0000-0000-000000000000}"/>
  <bookViews>
    <workbookView xWindow="-120" yWindow="-120" windowWidth="20730" windowHeight="11160" xr2:uid="{01EBFB8C-6AF0-4152-B317-BCB4E1A8EC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9" i="1" l="1"/>
  <c r="E89" i="1"/>
  <c r="D89" i="1"/>
  <c r="C89" i="1"/>
  <c r="B89" i="1"/>
  <c r="F76" i="1"/>
  <c r="E76" i="1"/>
  <c r="D76" i="1"/>
  <c r="C76" i="1"/>
  <c r="B76" i="1"/>
  <c r="F66" i="1"/>
  <c r="B66" i="1"/>
  <c r="E66" i="1"/>
  <c r="D66" i="1"/>
  <c r="C66" i="1"/>
  <c r="F62" i="1"/>
  <c r="E62" i="1"/>
  <c r="D62" i="1"/>
  <c r="C62" i="1"/>
  <c r="B62" i="1"/>
  <c r="E51" i="1"/>
  <c r="D51" i="1"/>
  <c r="C51" i="1"/>
  <c r="B51" i="1"/>
  <c r="F51" i="1"/>
  <c r="F44" i="1"/>
  <c r="E44" i="1"/>
  <c r="D44" i="1"/>
  <c r="C44" i="1"/>
  <c r="B44" i="1"/>
  <c r="F34" i="1"/>
  <c r="E34" i="1"/>
  <c r="D34" i="1"/>
  <c r="C34" i="1"/>
  <c r="B34" i="1"/>
  <c r="F29" i="1"/>
  <c r="E29" i="1"/>
  <c r="B29" i="1"/>
  <c r="D29" i="1"/>
  <c r="C29" i="1"/>
  <c r="E18" i="1"/>
  <c r="F18" i="1"/>
  <c r="B18" i="1"/>
  <c r="D14" i="1"/>
  <c r="C14" i="1"/>
  <c r="E14" i="1"/>
  <c r="F14" i="1"/>
  <c r="B14" i="1"/>
</calcChain>
</file>

<file path=xl/sharedStrings.xml><?xml version="1.0" encoding="utf-8"?>
<sst xmlns="http://schemas.openxmlformats.org/spreadsheetml/2006/main" count="133" uniqueCount="106">
  <si>
    <t>ค่าของขวัญรางวัล</t>
  </si>
  <si>
    <t>ค่าใช้จ่ายโครงการจัดทำป้ายทำเนียบผู้บริหารและสมาชิก อบต.</t>
  </si>
  <si>
    <t>โครงการเตรียมการรับเสด็จฯและเทิดพระเกียรติพระบรมวงศ์ศานุวงคะรัชทายาท</t>
  </si>
  <si>
    <t xml:space="preserve">โครงการปลูกจิตสำนึกเสริมสร้างวินัยคุณธรรมและธรรมจริยธรรมสำหรับคณะผู้บริหาร </t>
  </si>
  <si>
    <t xml:space="preserve">โครงการอบรมความรู้เกี่ยวกับวินัยเบื้องต้นของพนักงานส่วนตำบลลูกจ้างประจำพนักงานจ้าง </t>
  </si>
  <si>
    <t>โครงการอบรมพัฒนาศักยภาพบุคคลากรและศึกษาดูงานเพื่อพัฒนาความรู้ให้แก่คณะผู้บริหาร และสมาชิกสภา พนักงานส่วนตำบล ลูก้างประจำ พนักงานจ้าง</t>
  </si>
  <si>
    <t>โครงการอบรมให้ความรู้ด้านกฏหมายสำหรับคณะผู้บริหาร สมาชิกสภา อบต.</t>
  </si>
  <si>
    <t>ค่าใช้จ่ายในการดำเนินการจัดรัฐพิธีและวันสำคัญของชาติ</t>
  </si>
  <si>
    <t>ค่าใช่จายในการเดินทางไปราชการ</t>
  </si>
  <si>
    <t>งานบริหารงานทั่วไป</t>
  </si>
  <si>
    <t>โครงการูนย์ปฏิบัติการร่วมในการช่วยเหลือประชาชนขององค์กรปกครองส่วนท้องถิ่น</t>
  </si>
  <si>
    <t>งานบริหารงานคลัง</t>
  </si>
  <si>
    <t>ค่าใช้จ่ายในการเดินทางไปราชการ</t>
  </si>
  <si>
    <t>โครงการปรับปรุงและพัฒนาแผนภาษี</t>
  </si>
  <si>
    <t>โอนลด</t>
  </si>
  <si>
    <t>โอนเพิ่ม</t>
  </si>
  <si>
    <t>งบประมาณ</t>
  </si>
  <si>
    <t>เบิกจ่าย</t>
  </si>
  <si>
    <t>คงเหลือ</t>
  </si>
  <si>
    <t>งานป้องกันและบรรเทาสาธารณภัย</t>
  </si>
  <si>
    <t>โครงการติดตั้งไฟสัญญานเตือนจราจร(ไฟกระพริบ) เหลือง</t>
  </si>
  <si>
    <t>โครงการปรับปรุงกล้องวงจรปิด cctv</t>
  </si>
  <si>
    <t>โครงการฝึกอบรมการป้องกันไฟป่าและลดการเผา</t>
  </si>
  <si>
    <t>โครงการอบรมชุดปฏิบัติการจิตอาสา</t>
  </si>
  <si>
    <t>โครงการฝึกอบรมทบทวนอาสาสมัครป้องกันภัยฝ่ายพลเรือน</t>
  </si>
  <si>
    <t>โครงการส่งเสริมป้องกันโรคติดเชื้อไวรัสโคโรนา 2019</t>
  </si>
  <si>
    <t>โครงการส่งเสริมป้องกันโรคติดต่อ โรคอุบัติใหม่</t>
  </si>
  <si>
    <t>โครงการส่งเสริมพัฒนาศักยภาพ อสม.ประจำหมู่บ้าน</t>
  </si>
  <si>
    <t>โครงการส่งเสริมแอโรบิกแดนซ์ ตำบลกู่ทอง</t>
  </si>
  <si>
    <t>โครงการให้ความรู้แก่ประชาชนในการส่งเสริมสุขภาพและป้องกันโรค</t>
  </si>
  <si>
    <t>โครงการจัดปรับปรุงสิ่งอำนวยความสะดวกสำหรับผู้สูงอายุและคนพิการ</t>
  </si>
  <si>
    <t>โครงการพัฒนาคุณภาพชีวิตคนพิการ ผู้ดูแลคนพิการ ผู้ด้อยโอกาส เพื่อสร้างความรักความอบอุ่นในครอบครัว</t>
  </si>
  <si>
    <t>โครงการส่งเสริมทักษะฝึกอาชีพกลุ่มสตรี ตำบลกู่ทอง</t>
  </si>
  <si>
    <t>โครงการใส่ใจสุขภาพผู้สูงอายุและส่งเสริมความรักความอบอุ่นในครอบครัว</t>
  </si>
  <si>
    <t>โครงการฝึกอบรมให้ความรู้ในการป้องกันอัคคีภัยและซักซ้อมหนีไฟ</t>
  </si>
  <si>
    <t>โครงการรณรงค์ขับขี่ปลอดภัย</t>
  </si>
  <si>
    <t>โครงการรณรงค์ป้องกันและลดอุบัติเหตุในช่วงเทศกาลสงกรานต์</t>
  </si>
  <si>
    <t>โครงการหน่วยกู้ชีพตำบลกู่ทอง</t>
  </si>
  <si>
    <t>โครงการจ้างเหมาบริการรถรับ-ส่งนักเรียนผู้ยากจน ยากไร้ ผู้ด้อยโอกาส</t>
  </si>
  <si>
    <t>เดินทางไปราชการ</t>
  </si>
  <si>
    <t>สนับสนุนค่าใช้จ่ายในการบริหารสถานศึกษา</t>
  </si>
  <si>
    <t>ค่าใช้จ่ายในการเดินทางราชการ</t>
  </si>
  <si>
    <t>โครงการป้องกันและควบคุมโรคพิษสุนัขบ้า ตามโครงการสัตว์ปลอดโรค คนปลอดภัยจากโรคพิษสุนัขบ้าฯ</t>
  </si>
  <si>
    <t>โครงการรณรงค์ป้องกันโรคไข้เลือดออก หรือโรคติดต่ออันตราย</t>
  </si>
  <si>
    <t>ค่าใช้จ่ายโครงการอบรมความรู้ด้านกฎหมายระเบียบข้อบังคับ เกี่ยวกับการดำเนินงานชองท้องถิ่น</t>
  </si>
  <si>
    <t>ค่าใช้จ่ายในการดำเนินการโครงการจัดทำประชาคมหมู่บ้าน/ตำบล</t>
  </si>
  <si>
    <t>ค่าใช้จ่ายในการดำเนินเลือกตั้งผู้บริหารท้องถิ่น สมาชิกสภาท้องถิ่น</t>
  </si>
  <si>
    <t>โครงการจัดการขยะครัวเรือนในชุมชน</t>
  </si>
  <si>
    <t>โครงการกิจกรรมสาธารณะประโยชน์วันท้องถิ่นไทย</t>
  </si>
  <si>
    <t>โครงการแข่งกีฬาและกิจกรรมวันท้องถิ่นไทย</t>
  </si>
  <si>
    <t>โครงการถนนปลอดขยะใส่ใจสิ่งแวดล้อม</t>
  </si>
  <si>
    <t>โครงการฝึกอบรมการขับเคลื่อนชุมชนเพื่อการพัฒนาท้องถิ่น</t>
  </si>
  <si>
    <t>การแข่งขันกีฬาและนันทนาการของศูนย์พัฒนาเด็กเล็กตำบลกู่ทอง</t>
  </si>
  <si>
    <t>ส่งนักกีฬาเข้าร่วมแข่งขันกีฬาระดับอำเภอและจังหวัด</t>
  </si>
  <si>
    <t>โครงการจัดงานวันอนุรักษ์มรดกไทย เฉลิมพระเกียรติสมเด็จพระกนิษฐาธิราชเจ้ากรมสมเด็จพระเทพรัตนราชสุดาฯ สยามบรมราชกุมารีประจำปี 2565</t>
  </si>
  <si>
    <t>โครงการปกป้องสถาบันสำคัญของชาติ ประจำปี 2565</t>
  </si>
  <si>
    <t>โครงการสืบสานบุญประเพณีซำฮะ(บ้านหนองมันปลา)</t>
  </si>
  <si>
    <t>โครงการสืบสานประเพณีท้องถิ่นบุญข้าวกระยาสราท(บ้านบัวบาน)</t>
  </si>
  <si>
    <t>โครงการสืบสานประเพณีท้องถิ่นบุญโนนพระธรรม(บ้านหนองบุญชู)</t>
  </si>
  <si>
    <t>โครงการสืบสานประเพณีบุญข้าวคูณลานและงานของดีเมืองเชียงยืน</t>
  </si>
  <si>
    <t>โครงการสืบสานประเพณีสรงกู่</t>
  </si>
  <si>
    <t>โครงการอนุรักษ์สืบสานประเพณีเข้าพรรษา</t>
  </si>
  <si>
    <t>ค่าใช่จ่ายในการเดินทางไปราชการ</t>
  </si>
  <si>
    <t>โครงการบริหารจัดการศูนย์ถ่ายทอดเทคโนโลยีการเกษตประจำตำบล</t>
  </si>
  <si>
    <t>โครงการปรับปรุงภูมิทัศน์บริเวณพื้นที่โดยรอบ อบต.กู่ทอง</t>
  </si>
  <si>
    <t>โครงการปลูกป่าเฉลิมพระเกียรติฯ"รวมไทยปลูกต้นไม้เพื่อแผ่นดินสืบสานสู่100ล้านต้น"</t>
  </si>
  <si>
    <t>โครงการฝึกอบรมการแปรรูปผลผลิตทางการเกษตร</t>
  </si>
  <si>
    <t>โครงการวันต้นไม้ประจำปีของชาติ พ.ศ.2565</t>
  </si>
  <si>
    <t>โครงการส่งเสริมกาปลูกผักสวนครัวตามแนวปรัชญาเศรษฐกิจพอเพียง</t>
  </si>
  <si>
    <t>โครงการอนุรักษ์พันธุกรรมอันเนื่องมาจากพระราชดำริ</t>
  </si>
  <si>
    <t>โครงการอบรมเพาะเห็ด</t>
  </si>
  <si>
    <t>โครงการเกษตรอินทรีย์ชีวีปลอดภัย</t>
  </si>
  <si>
    <t>รวม</t>
  </si>
  <si>
    <t>งานบริหารงานทั่วไปเกี่ยวกับสาธาณสุข</t>
  </si>
  <si>
    <t>งานบริหารเกี่ยวกับการศึกษา</t>
  </si>
  <si>
    <t>งานบริหารงานทั่วไปเกี่ยวกับงานสังคมสงเคราะห์</t>
  </si>
  <si>
    <t>งานส่งเสริมสนับสนุนความเข้มแข็งชุมชน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</si>
  <si>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</si>
  <si>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</si>
  <si>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</si>
  <si>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โครงการอบรมแล่ะสงเสริมการใช้สารชีวภัณฑ์ในการป้องกันกำจัดศัตรูพืช</t>
  </si>
  <si>
    <t>รวมทั้งหมด</t>
  </si>
  <si>
    <t>แผนงานที่</t>
  </si>
  <si>
    <t>สถานะการดำเนินการ</t>
  </si>
  <si>
    <t>ไม่ดำเนินงาน</t>
  </si>
  <si>
    <t>อยู่ระหว่างการดำเนินงาน</t>
  </si>
  <si>
    <t>ดำเนินงานแล้วเส็จ</t>
  </si>
  <si>
    <t xml:space="preserve">ข้อเสนอแนะ </t>
  </si>
  <si>
    <t xml:space="preserve">๑. ผู้ปฏิบัติงาน ต้องมีความรู้ความเข้าใจในงานที่ตัวเองปฏิบัติ มีประสบการณ์ มีความถูกต้องแม่นยำ ในการทงานเพื่อลดความผิดพลาด มีความริเริ่มสร้างสรรค์ เป็นมิตรที่ดีกับผู้ปฏิบัติงานด้วยกัน นอกจากนี้ต้องมี ความคล้องตัวในการปฏิบัติงานมีความเสียสละเวลาในการปฏิบัติงาน จึงจะเป็นบุคคลที่มีคุณภาพ ในการปฏิบัติงาน </t>
  </si>
  <si>
    <t xml:space="preserve">๒. มีการวางแผนงานที่ชัดเจน ในที่นี้งานสายสนับสนุนขององการบริหารส่วนตำบล ได้น การวางแผนการปฏิบัติงาน มีการวางแผน การปฏิบัติ การตรวจสอบ และการปรับปรุง ซึ่งเป็นการสร้างศักยภาพในการ ปฏิบัติงานมากยิ่งขึ้น </t>
  </si>
  <si>
    <t xml:space="preserve">๓. มีการบริหารเวลา การทำงานทุกครั้งจะเห็นว่างานในสายสนับสนุนจะนำปฏิทินปฏิบัติงานมาใช้ เพื่อกระตุ้นเตือนผู้ปฏิบัติงานและผู้รับบริการ ให้ทำงานให้ตรงกับเวลาจะได้ไม่เสียสิทธิประโยชน์และสะดวกใน การปฏิบัติงาน </t>
  </si>
  <si>
    <t>๔. การนำเทคโนโลยีมาใช้ในการปฏิบัติงาน ต้องยอมรับว่าการน าเทคโนโลยีมาช่วย ในการำงาน ทำให้ประหยัดเวลา ในการติดต่อสั่งการหรือแม้กระทั่ง การรวบรวมข้อมูล ส่งข้อมูล บ้างที่ผู้บริหารข้อมูลจากงานสาย สนับสนุน สามารถส่งข้อมูลทั้งหมดผ่าน ระบบ Internet (E-mail) แม้การประชุมในปัจจุบันมีการนำระบบ วีดีโอ คอนเฟอเรนท์มาใช้ในการประชุม ทำให้ไม่ต้องเสียเวลาเดินทางไปยังส่วนกลา</t>
  </si>
  <si>
    <t>๕. การทำงานเป็นทีม การร่วมมือร่วมใจเป็นสิ่งหนึ่งที่ทำให้การทำงานมีประสิทธิภาพ มีผู้นำ ที่ดี มีการ ยอมรับซึ่งกันและกันในการปฏิบัติงาน มีความไววางใจกัน มีความจริงใจ ไม่คำนึงแต่ประโยชน์ส่วนตนจนทำให้ การปฏิบัติงานเสียหาย</t>
  </si>
  <si>
    <t xml:space="preserve">ทั้งนี้ ภาคประชาชน หน่วยงานของรัฐและภาคเอกชน ผู้มีส่วนได้เสียสามารถนำข้อเสนอแนะ ต่อผลการดำเนินงานขององค์การบริหารส่วนตำบลกู่ทองได้โดยตรงของผู้บริหารส่วนตำบลกู่ทอง  หรือให้ข้อมูลผ่านระบบเว็บไซด์องค์การบริหารส่วนตำบลกู่ทอง https://www.kuthong.go.th/index.php </t>
  </si>
  <si>
    <t xml:space="preserve">หรือติดต่อข้อมูลสำนักงาน 043-988098 </t>
  </si>
  <si>
    <t>ปัญหา อุปสรรค</t>
  </si>
  <si>
    <t>ปัญหาการบังคับใช้กฎหมาย มาตรการทางกฎหมายที่ใช้เป็นการกำหนด ข้อห้าม บทลงโทษ แต่ขาดมาตรการเสริมสร้างแรงจูงใจเพื่อควบคุมป้องกัน</t>
  </si>
  <si>
    <t>1. การกำหนดโครงการ/แผนงาน ในแผนพัฒนาแต่ละปียังไม่คำนึงถึงความเหมาะสมและความเป็นไปได้</t>
  </si>
  <si>
    <t>เท่าที่ควร ทำให้แผนพัฒนามีโครงการ/แผนงานจำนวนมาก แต่นำโครงการที่บรรจุในแผนพัฒนาไปปฏิบัติได้</t>
  </si>
  <si>
    <t>น้อยส่งผลให้ร้อยละของความสำเร็จตามแผนพัฒนาอยู่ในเกณฑ์ที่ต่ำ</t>
  </si>
  <si>
    <t>2. การขาดความรู้เรื่องของระเบียบ กฎหมาย อีกทั้งเครื่องมือ เครื่องใช้ เทคโนโลยีในการทำงานมีไม่</t>
  </si>
  <si>
    <t>เพียงพอและไม่ทันสมัย ทำให้เกิดอุปสรรคในการดำเนินงานเป็นอย่างยิ่ง</t>
  </si>
  <si>
    <t>3. อบต. มีงบประมาณไม่เพียงพอต่อการดำเนินงานแก้ไขปัญหาของประชาชน</t>
  </si>
  <si>
    <t>4. อบต. สามารถดำเนินการได้เฉพาะตามอำนาจหน้าที่</t>
  </si>
  <si>
    <t>5. อบต.ตั้งงบประมาณในการดำเนินการตามภารกิจแต่ละด้านบางรายการยังไม่เพียงพอและบาง</t>
  </si>
  <si>
    <t>รายการมากเกินไป ทำให้ต้องโอนเพิ่ม โอนลด และตั้งจ่ายรายการใหม่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</si>
</sst>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sz val="16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1" xfId="0" applyBorder="1"/>
    <xf numFmtId="188" fontId="0" fillId="0" borderId="1" xfId="1" applyNumberFormat="1" applyFont="1" applyBorder="1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/>
    <xf numFmtId="188" fontId="0" fillId="0" borderId="1" xfId="1" applyNumberFormat="1" applyFont="1" applyBorder="1" applyAlignment="1">
      <alignment wrapText="1"/>
    </xf>
    <xf numFmtId="188" fontId="3" fillId="0" borderId="1" xfId="1" applyNumberFormat="1" applyFont="1" applyBorder="1"/>
    <xf numFmtId="188" fontId="4" fillId="0" borderId="1" xfId="1" applyNumberFormat="1" applyFont="1" applyBorder="1"/>
    <xf numFmtId="0" fontId="0" fillId="0" borderId="6" xfId="0" applyBorder="1" applyAlignment="1">
      <alignment wrapText="1"/>
    </xf>
    <xf numFmtId="188" fontId="0" fillId="0" borderId="1" xfId="1" applyNumberFormat="1" applyFont="1" applyFill="1" applyBorder="1" applyAlignment="1">
      <alignment wrapText="1"/>
    </xf>
    <xf numFmtId="188" fontId="0" fillId="0" borderId="1" xfId="1" applyNumberFormat="1" applyFont="1" applyFill="1" applyBorder="1"/>
    <xf numFmtId="188" fontId="0" fillId="0" borderId="1" xfId="0" applyNumberFormat="1" applyBorder="1"/>
    <xf numFmtId="0" fontId="2" fillId="0" borderId="2" xfId="0" applyFont="1" applyBorder="1"/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188" fontId="0" fillId="0" borderId="3" xfId="1" applyNumberFormat="1" applyFont="1" applyBorder="1"/>
    <xf numFmtId="188" fontId="0" fillId="0" borderId="3" xfId="1" applyNumberFormat="1" applyFont="1" applyFill="1" applyBorder="1"/>
    <xf numFmtId="0" fontId="0" fillId="0" borderId="3" xfId="0" applyBorder="1"/>
    <xf numFmtId="188" fontId="0" fillId="0" borderId="3" xfId="0" applyNumberFormat="1" applyBorder="1"/>
    <xf numFmtId="188" fontId="3" fillId="0" borderId="3" xfId="1" applyNumberFormat="1" applyFont="1" applyBorder="1"/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vertical="center" wrapText="1" indent="1"/>
    </xf>
    <xf numFmtId="0" fontId="6" fillId="0" borderId="0" xfId="2" applyAlignment="1">
      <alignment horizontal="left" vertical="center" wrapText="1" inden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2" applyAlignment="1">
      <alignment horizontal="center" vertical="center" wrapText="1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uthong.go.th/index.php" TargetMode="External"/><Relationship Id="rId1" Type="http://schemas.openxmlformats.org/officeDocument/2006/relationships/hyperlink" Target="https://www.kuthong.go.th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7549-AC36-49A7-82FB-297F9A663C6C}">
  <dimension ref="A1:I148"/>
  <sheetViews>
    <sheetView tabSelected="1" view="pageLayout" topLeftCell="A104" zoomScaleNormal="100" workbookViewId="0">
      <selection activeCell="A105" sqref="A105:I105"/>
    </sheetView>
  </sheetViews>
  <sheetFormatPr defaultRowHeight="14.25" x14ac:dyDescent="0.2"/>
  <cols>
    <col min="1" max="1" width="26.875" customWidth="1"/>
    <col min="2" max="2" width="13.125" bestFit="1" customWidth="1"/>
    <col min="3" max="4" width="9.375" customWidth="1"/>
    <col min="5" max="5" width="10.5" bestFit="1" customWidth="1"/>
    <col min="6" max="6" width="10.375" bestFit="1" customWidth="1"/>
  </cols>
  <sheetData>
    <row r="1" spans="1:9" x14ac:dyDescent="0.2">
      <c r="A1" s="23" t="s">
        <v>82</v>
      </c>
      <c r="B1" s="23" t="s">
        <v>16</v>
      </c>
      <c r="C1" s="23" t="s">
        <v>15</v>
      </c>
      <c r="D1" s="23" t="s">
        <v>14</v>
      </c>
      <c r="E1" s="23" t="s">
        <v>17</v>
      </c>
      <c r="F1" s="23" t="s">
        <v>18</v>
      </c>
      <c r="G1" s="6" t="s">
        <v>83</v>
      </c>
      <c r="H1" s="7"/>
      <c r="I1" s="8"/>
    </row>
    <row r="2" spans="1:9" ht="57" x14ac:dyDescent="0.2">
      <c r="A2" s="24"/>
      <c r="B2" s="24"/>
      <c r="C2" s="24"/>
      <c r="D2" s="24"/>
      <c r="E2" s="24"/>
      <c r="F2" s="24"/>
      <c r="G2" s="5" t="s">
        <v>84</v>
      </c>
      <c r="H2" s="5" t="s">
        <v>85</v>
      </c>
      <c r="I2" s="5" t="s">
        <v>86</v>
      </c>
    </row>
    <row r="3" spans="1:9" x14ac:dyDescent="0.2">
      <c r="A3" s="21" t="s">
        <v>9</v>
      </c>
      <c r="B3" s="22"/>
      <c r="C3" s="22"/>
      <c r="D3" s="22"/>
      <c r="E3" s="22"/>
      <c r="F3" s="25"/>
      <c r="G3" s="3"/>
      <c r="H3" s="3"/>
      <c r="I3" s="3"/>
    </row>
    <row r="4" spans="1:9" x14ac:dyDescent="0.2">
      <c r="A4" s="2" t="s">
        <v>0</v>
      </c>
      <c r="B4" s="4">
        <v>10000</v>
      </c>
      <c r="C4" s="4"/>
      <c r="D4" s="4"/>
      <c r="E4" s="4">
        <v>3000</v>
      </c>
      <c r="F4" s="26">
        <v>7000</v>
      </c>
      <c r="G4" s="3"/>
      <c r="H4" s="3"/>
      <c r="I4" s="3">
        <v>1</v>
      </c>
    </row>
    <row r="5" spans="1:9" ht="28.5" x14ac:dyDescent="0.2">
      <c r="A5" s="2" t="s">
        <v>1</v>
      </c>
      <c r="B5" s="4">
        <v>10000</v>
      </c>
      <c r="C5" s="4"/>
      <c r="D5" s="4"/>
      <c r="E5" s="4">
        <v>9800</v>
      </c>
      <c r="F5" s="26">
        <v>200</v>
      </c>
      <c r="G5" s="3"/>
      <c r="H5" s="3"/>
      <c r="I5" s="3">
        <v>1</v>
      </c>
    </row>
    <row r="6" spans="1:9" ht="42.75" x14ac:dyDescent="0.2">
      <c r="A6" s="2" t="s">
        <v>2</v>
      </c>
      <c r="B6" s="4">
        <v>100000</v>
      </c>
      <c r="C6" s="4"/>
      <c r="D6" s="4"/>
      <c r="E6" s="4">
        <v>69973</v>
      </c>
      <c r="F6" s="26">
        <v>30027</v>
      </c>
      <c r="G6" s="3"/>
      <c r="H6" s="3"/>
      <c r="I6" s="3">
        <v>1</v>
      </c>
    </row>
    <row r="7" spans="1:9" ht="42.75" x14ac:dyDescent="0.2">
      <c r="A7" s="2" t="s">
        <v>3</v>
      </c>
      <c r="B7" s="4">
        <v>20000</v>
      </c>
      <c r="C7" s="4"/>
      <c r="D7" s="4"/>
      <c r="E7" s="4">
        <v>0</v>
      </c>
      <c r="F7" s="26">
        <v>20000</v>
      </c>
      <c r="G7" s="3">
        <v>1</v>
      </c>
      <c r="H7" s="3"/>
      <c r="I7" s="3"/>
    </row>
    <row r="8" spans="1:9" ht="42.75" x14ac:dyDescent="0.2">
      <c r="A8" s="2" t="s">
        <v>4</v>
      </c>
      <c r="B8" s="4">
        <v>10000</v>
      </c>
      <c r="C8" s="4"/>
      <c r="D8" s="4"/>
      <c r="E8" s="4">
        <v>0</v>
      </c>
      <c r="F8" s="26">
        <v>10000</v>
      </c>
      <c r="G8" s="3">
        <v>1</v>
      </c>
      <c r="H8" s="3"/>
      <c r="I8" s="3"/>
    </row>
    <row r="9" spans="1:9" ht="71.25" x14ac:dyDescent="0.2">
      <c r="A9" s="2" t="s">
        <v>5</v>
      </c>
      <c r="B9" s="4">
        <v>300000</v>
      </c>
      <c r="C9" s="4"/>
      <c r="D9" s="4"/>
      <c r="E9" s="4">
        <v>259460</v>
      </c>
      <c r="F9" s="26">
        <v>40540</v>
      </c>
      <c r="G9" s="3"/>
      <c r="H9" s="3"/>
      <c r="I9" s="3">
        <v>1</v>
      </c>
    </row>
    <row r="10" spans="1:9" ht="42.75" x14ac:dyDescent="0.2">
      <c r="A10" s="2" t="s">
        <v>6</v>
      </c>
      <c r="B10" s="4">
        <v>10000</v>
      </c>
      <c r="C10" s="4"/>
      <c r="D10" s="4"/>
      <c r="E10" s="4">
        <v>0</v>
      </c>
      <c r="F10" s="26">
        <v>10000</v>
      </c>
      <c r="G10" s="3">
        <v>1</v>
      </c>
      <c r="H10" s="3"/>
      <c r="I10" s="3"/>
    </row>
    <row r="11" spans="1:9" ht="28.5" x14ac:dyDescent="0.2">
      <c r="A11" s="2" t="s">
        <v>7</v>
      </c>
      <c r="B11" s="4">
        <v>20000</v>
      </c>
      <c r="C11" s="4"/>
      <c r="D11" s="4"/>
      <c r="E11" s="4">
        <v>0</v>
      </c>
      <c r="F11" s="26">
        <v>20000</v>
      </c>
      <c r="G11" s="3">
        <v>1</v>
      </c>
      <c r="H11" s="3"/>
      <c r="I11" s="3"/>
    </row>
    <row r="12" spans="1:9" x14ac:dyDescent="0.2">
      <c r="A12" s="2" t="s">
        <v>8</v>
      </c>
      <c r="B12" s="4">
        <v>100000</v>
      </c>
      <c r="C12" s="4">
        <v>100000</v>
      </c>
      <c r="D12" s="4">
        <v>580000</v>
      </c>
      <c r="E12" s="4">
        <v>127580</v>
      </c>
      <c r="F12" s="26">
        <v>14420</v>
      </c>
      <c r="G12" s="3"/>
      <c r="H12" s="3"/>
      <c r="I12" s="3"/>
    </row>
    <row r="13" spans="1:9" ht="42.75" x14ac:dyDescent="0.2">
      <c r="A13" s="2" t="s">
        <v>10</v>
      </c>
      <c r="B13" s="4">
        <v>25000</v>
      </c>
      <c r="C13" s="4"/>
      <c r="D13" s="4"/>
      <c r="E13" s="4">
        <v>25000</v>
      </c>
      <c r="F13" s="26">
        <v>0</v>
      </c>
      <c r="G13" s="3"/>
      <c r="H13" s="3"/>
      <c r="I13" s="3"/>
    </row>
    <row r="14" spans="1:9" x14ac:dyDescent="0.2">
      <c r="A14" s="2"/>
      <c r="B14" s="4">
        <f>SUM(B4:B13)</f>
        <v>605000</v>
      </c>
      <c r="C14" s="4">
        <f>SUM(C4:C13)</f>
        <v>100000</v>
      </c>
      <c r="D14" s="4">
        <f>SUM(D4:D13)</f>
        <v>580000</v>
      </c>
      <c r="E14" s="4">
        <f>SUM(E4:E13)</f>
        <v>494813</v>
      </c>
      <c r="F14" s="26">
        <f>SUM(F4:F13)</f>
        <v>152187</v>
      </c>
      <c r="G14" s="3"/>
      <c r="H14" s="3"/>
      <c r="I14" s="3">
        <v>1</v>
      </c>
    </row>
    <row r="15" spans="1:9" x14ac:dyDescent="0.2">
      <c r="A15" s="13" t="s">
        <v>11</v>
      </c>
      <c r="B15" s="10"/>
      <c r="C15" s="10"/>
      <c r="D15" s="10"/>
      <c r="E15" s="11"/>
      <c r="G15" s="3"/>
      <c r="H15" s="3"/>
      <c r="I15" s="3"/>
    </row>
    <row r="16" spans="1:9" x14ac:dyDescent="0.2">
      <c r="A16" s="1" t="s">
        <v>12</v>
      </c>
      <c r="B16" s="4">
        <v>60000</v>
      </c>
      <c r="C16" s="4">
        <v>0</v>
      </c>
      <c r="D16" s="4">
        <v>0</v>
      </c>
      <c r="E16" s="4">
        <v>28312</v>
      </c>
      <c r="F16" s="26">
        <v>31688</v>
      </c>
      <c r="G16" s="3"/>
      <c r="H16" s="3"/>
      <c r="I16" s="3">
        <v>1</v>
      </c>
    </row>
    <row r="17" spans="1:9" ht="28.5" x14ac:dyDescent="0.2">
      <c r="A17" s="2" t="s">
        <v>13</v>
      </c>
      <c r="B17" s="4">
        <v>100000</v>
      </c>
      <c r="C17" s="4">
        <v>99200</v>
      </c>
      <c r="D17" s="4">
        <v>0</v>
      </c>
      <c r="E17" s="4">
        <v>0</v>
      </c>
      <c r="F17" s="26">
        <v>800</v>
      </c>
      <c r="G17" s="3">
        <v>1</v>
      </c>
      <c r="H17" s="3"/>
      <c r="I17" s="3"/>
    </row>
    <row r="18" spans="1:9" x14ac:dyDescent="0.2">
      <c r="A18" s="2" t="s">
        <v>72</v>
      </c>
      <c r="B18" s="4">
        <f>SUM(B16:B17)</f>
        <v>160000</v>
      </c>
      <c r="C18" s="4"/>
      <c r="D18" s="4"/>
      <c r="E18" s="4">
        <f>SUM(E16:E17)</f>
        <v>28312</v>
      </c>
      <c r="F18" s="26">
        <f>SUM(F16:F17)</f>
        <v>32488</v>
      </c>
      <c r="G18" s="3"/>
      <c r="H18" s="3"/>
      <c r="I18" s="3"/>
    </row>
    <row r="19" spans="1:9" ht="28.5" x14ac:dyDescent="0.2">
      <c r="A19" s="12" t="s">
        <v>19</v>
      </c>
      <c r="B19" s="10"/>
      <c r="C19" s="10"/>
      <c r="D19" s="10"/>
      <c r="E19" s="10"/>
      <c r="F19" s="10"/>
      <c r="G19" s="3"/>
      <c r="H19" s="3"/>
      <c r="I19" s="3"/>
    </row>
    <row r="20" spans="1:9" ht="28.5" x14ac:dyDescent="0.2">
      <c r="A20" s="2" t="s">
        <v>20</v>
      </c>
      <c r="B20" s="4">
        <v>0</v>
      </c>
      <c r="C20" s="4">
        <v>69200</v>
      </c>
      <c r="D20" s="4">
        <v>0</v>
      </c>
      <c r="E20" s="4">
        <v>53300</v>
      </c>
      <c r="F20" s="26">
        <v>15900</v>
      </c>
      <c r="G20" s="3"/>
      <c r="H20" s="3"/>
      <c r="I20" s="3">
        <v>1</v>
      </c>
    </row>
    <row r="21" spans="1:9" ht="28.5" x14ac:dyDescent="0.2">
      <c r="A21" s="2" t="s">
        <v>21</v>
      </c>
      <c r="B21" s="4">
        <v>0</v>
      </c>
      <c r="C21" s="4">
        <v>200000</v>
      </c>
      <c r="D21" s="4">
        <v>0</v>
      </c>
      <c r="E21" s="4">
        <v>171735</v>
      </c>
      <c r="F21" s="26">
        <v>28265</v>
      </c>
      <c r="G21" s="3"/>
      <c r="H21" s="3"/>
      <c r="I21" s="3">
        <v>1</v>
      </c>
    </row>
    <row r="22" spans="1:9" ht="28.5" x14ac:dyDescent="0.2">
      <c r="A22" s="2" t="s">
        <v>22</v>
      </c>
      <c r="B22" s="4">
        <v>0</v>
      </c>
      <c r="C22" s="4">
        <v>20000</v>
      </c>
      <c r="D22" s="4">
        <v>0</v>
      </c>
      <c r="E22" s="4">
        <v>0</v>
      </c>
      <c r="F22" s="26">
        <v>2000</v>
      </c>
      <c r="G22" s="3">
        <v>1</v>
      </c>
      <c r="H22" s="3"/>
      <c r="I22" s="3"/>
    </row>
    <row r="23" spans="1:9" ht="28.5" x14ac:dyDescent="0.2">
      <c r="A23" s="2" t="s">
        <v>23</v>
      </c>
      <c r="B23" s="4">
        <v>0</v>
      </c>
      <c r="C23" s="4">
        <v>120000</v>
      </c>
      <c r="D23" s="4">
        <v>0</v>
      </c>
      <c r="E23" s="4">
        <v>0</v>
      </c>
      <c r="F23" s="26">
        <v>120000</v>
      </c>
      <c r="G23" s="3">
        <v>1</v>
      </c>
      <c r="H23" s="3"/>
      <c r="I23" s="3"/>
    </row>
    <row r="24" spans="1:9" ht="28.5" x14ac:dyDescent="0.2">
      <c r="A24" s="2" t="s">
        <v>24</v>
      </c>
      <c r="B24" s="4">
        <v>60000</v>
      </c>
      <c r="C24" s="4">
        <v>0</v>
      </c>
      <c r="D24" s="4">
        <v>0</v>
      </c>
      <c r="E24" s="4">
        <v>52540</v>
      </c>
      <c r="F24" s="26">
        <v>7460</v>
      </c>
      <c r="G24" s="3"/>
      <c r="H24" s="3"/>
      <c r="I24" s="3">
        <v>1</v>
      </c>
    </row>
    <row r="25" spans="1:9" ht="42.75" x14ac:dyDescent="0.2">
      <c r="A25" s="2" t="s">
        <v>34</v>
      </c>
      <c r="B25" s="4">
        <v>0</v>
      </c>
      <c r="C25" s="4">
        <v>30000</v>
      </c>
      <c r="D25" s="4">
        <v>0</v>
      </c>
      <c r="E25" s="4">
        <v>0</v>
      </c>
      <c r="F25" s="26">
        <v>30000</v>
      </c>
      <c r="G25" s="3">
        <v>1</v>
      </c>
      <c r="H25" s="3"/>
      <c r="I25" s="3"/>
    </row>
    <row r="26" spans="1:9" x14ac:dyDescent="0.2">
      <c r="A26" s="2" t="s">
        <v>35</v>
      </c>
      <c r="B26" s="4">
        <v>0</v>
      </c>
      <c r="C26" s="4">
        <v>10000</v>
      </c>
      <c r="D26" s="4">
        <v>0</v>
      </c>
      <c r="E26" s="4">
        <v>0</v>
      </c>
      <c r="F26" s="26">
        <v>10000</v>
      </c>
      <c r="G26" s="3">
        <v>1</v>
      </c>
      <c r="H26" s="3"/>
      <c r="I26" s="3"/>
    </row>
    <row r="27" spans="1:9" ht="28.5" x14ac:dyDescent="0.2">
      <c r="A27" s="2" t="s">
        <v>36</v>
      </c>
      <c r="B27" s="4">
        <v>0</v>
      </c>
      <c r="C27" s="4">
        <v>40000</v>
      </c>
      <c r="D27" s="4">
        <v>0</v>
      </c>
      <c r="E27" s="4">
        <v>33318</v>
      </c>
      <c r="F27" s="26">
        <v>6682</v>
      </c>
      <c r="G27" s="3"/>
      <c r="H27" s="3"/>
      <c r="I27" s="3">
        <v>1</v>
      </c>
    </row>
    <row r="28" spans="1:9" x14ac:dyDescent="0.2">
      <c r="A28" s="2" t="s">
        <v>37</v>
      </c>
      <c r="B28" s="4">
        <v>0</v>
      </c>
      <c r="C28" s="4">
        <v>630000</v>
      </c>
      <c r="D28" s="4">
        <v>0</v>
      </c>
      <c r="E28" s="4">
        <v>538930</v>
      </c>
      <c r="F28" s="26">
        <v>91070</v>
      </c>
      <c r="G28" s="3"/>
      <c r="H28" s="3"/>
      <c r="I28" s="3"/>
    </row>
    <row r="29" spans="1:9" ht="23.25" x14ac:dyDescent="0.5">
      <c r="A29" s="2" t="s">
        <v>72</v>
      </c>
      <c r="B29" s="4">
        <f>SUM(B20:B28)</f>
        <v>60000</v>
      </c>
      <c r="C29" s="16">
        <f>SUM(C16:C28)</f>
        <v>1218400</v>
      </c>
      <c r="D29" s="4">
        <f>SUM(D20:D28)</f>
        <v>0</v>
      </c>
      <c r="E29" s="4">
        <f>SUM(E20:E28)</f>
        <v>849823</v>
      </c>
      <c r="F29" s="26">
        <f>SUM(F20:F28)</f>
        <v>311377</v>
      </c>
      <c r="G29" s="3"/>
      <c r="H29" s="3"/>
      <c r="I29" s="3">
        <v>1</v>
      </c>
    </row>
    <row r="30" spans="1:9" ht="23.25" x14ac:dyDescent="0.5">
      <c r="A30" s="2" t="s">
        <v>74</v>
      </c>
      <c r="B30" s="4"/>
      <c r="C30" s="16"/>
      <c r="D30" s="4"/>
      <c r="E30" s="4"/>
      <c r="F30" s="26"/>
      <c r="G30" s="3"/>
      <c r="H30" s="3"/>
      <c r="I30" s="3"/>
    </row>
    <row r="31" spans="1:9" ht="42.75" x14ac:dyDescent="0.2">
      <c r="A31" s="2" t="s">
        <v>38</v>
      </c>
      <c r="B31" s="4">
        <v>100000</v>
      </c>
      <c r="C31" s="4">
        <v>38000</v>
      </c>
      <c r="D31" s="4">
        <v>0</v>
      </c>
      <c r="E31" s="4">
        <v>129600</v>
      </c>
      <c r="F31" s="26">
        <v>8400</v>
      </c>
      <c r="G31" s="3"/>
      <c r="H31" s="3"/>
      <c r="I31" s="3">
        <v>1</v>
      </c>
    </row>
    <row r="32" spans="1:9" x14ac:dyDescent="0.2">
      <c r="A32" s="2" t="s">
        <v>39</v>
      </c>
      <c r="B32" s="4">
        <v>50000</v>
      </c>
      <c r="C32" s="4">
        <v>0</v>
      </c>
      <c r="D32" s="4">
        <v>0</v>
      </c>
      <c r="E32" s="4">
        <v>18468</v>
      </c>
      <c r="F32" s="26">
        <v>31532</v>
      </c>
      <c r="G32" s="3"/>
      <c r="H32" s="3"/>
      <c r="I32" s="3"/>
    </row>
    <row r="33" spans="1:9" ht="28.5" x14ac:dyDescent="0.2">
      <c r="A33" s="2" t="s">
        <v>40</v>
      </c>
      <c r="B33" s="14">
        <v>1041600</v>
      </c>
      <c r="C33" s="14">
        <v>0</v>
      </c>
      <c r="D33" s="14">
        <v>0</v>
      </c>
      <c r="E33" s="4">
        <v>1031135</v>
      </c>
      <c r="F33" s="26">
        <v>10465</v>
      </c>
      <c r="G33" s="3"/>
      <c r="H33" s="3"/>
      <c r="I33" s="3">
        <v>1</v>
      </c>
    </row>
    <row r="34" spans="1:9" x14ac:dyDescent="0.2">
      <c r="A34" s="2" t="s">
        <v>72</v>
      </c>
      <c r="B34" s="14">
        <f>SUM(B31:B33)</f>
        <v>1191600</v>
      </c>
      <c r="C34" s="14">
        <f>SUM(C31:C33)</f>
        <v>38000</v>
      </c>
      <c r="D34" s="14">
        <f>SUM(D31:D33)</f>
        <v>0</v>
      </c>
      <c r="E34" s="4">
        <f>SUM(E31:E33)</f>
        <v>1179203</v>
      </c>
      <c r="F34" s="26">
        <f>SUM(F31:F33)</f>
        <v>50397</v>
      </c>
      <c r="G34" s="3"/>
      <c r="H34" s="3"/>
      <c r="I34" s="3">
        <v>1</v>
      </c>
    </row>
    <row r="35" spans="1:9" ht="28.5" x14ac:dyDescent="0.2">
      <c r="A35" s="2" t="s">
        <v>73</v>
      </c>
      <c r="B35" s="14"/>
      <c r="C35" s="14"/>
      <c r="D35" s="14"/>
      <c r="E35" s="4"/>
      <c r="F35" s="26"/>
      <c r="G35" s="3"/>
      <c r="H35" s="3"/>
      <c r="I35" s="3"/>
    </row>
    <row r="36" spans="1:9" x14ac:dyDescent="0.2">
      <c r="A36" s="2" t="s">
        <v>41</v>
      </c>
      <c r="B36" s="14">
        <v>50000</v>
      </c>
      <c r="C36" s="14">
        <v>0</v>
      </c>
      <c r="D36" s="14">
        <v>0</v>
      </c>
      <c r="E36" s="4">
        <v>30000</v>
      </c>
      <c r="F36" s="26">
        <v>20000</v>
      </c>
      <c r="G36" s="3"/>
      <c r="H36" s="3"/>
      <c r="I36" s="3">
        <v>1</v>
      </c>
    </row>
    <row r="37" spans="1:9" ht="57" x14ac:dyDescent="0.2">
      <c r="A37" s="9" t="s">
        <v>42</v>
      </c>
      <c r="B37" s="14">
        <v>100000</v>
      </c>
      <c r="C37" s="14">
        <v>0</v>
      </c>
      <c r="D37" s="14">
        <v>0</v>
      </c>
      <c r="E37" s="4">
        <v>60970</v>
      </c>
      <c r="F37" s="26">
        <v>39030</v>
      </c>
      <c r="G37" s="3"/>
      <c r="H37" s="3"/>
      <c r="I37" s="3">
        <v>1</v>
      </c>
    </row>
    <row r="38" spans="1:9" ht="42.75" x14ac:dyDescent="0.2">
      <c r="A38" s="9" t="s">
        <v>43</v>
      </c>
      <c r="B38" s="14">
        <v>20000</v>
      </c>
      <c r="C38" s="14">
        <v>0</v>
      </c>
      <c r="D38" s="14">
        <v>0</v>
      </c>
      <c r="E38" s="4">
        <v>0</v>
      </c>
      <c r="F38" s="26">
        <v>20000</v>
      </c>
      <c r="G38" s="3">
        <v>1</v>
      </c>
      <c r="H38" s="3"/>
      <c r="I38" s="3"/>
    </row>
    <row r="39" spans="1:9" ht="28.5" x14ac:dyDescent="0.2">
      <c r="A39" s="9" t="s">
        <v>25</v>
      </c>
      <c r="B39" s="14">
        <v>20000</v>
      </c>
      <c r="C39" s="14">
        <v>0</v>
      </c>
      <c r="D39" s="14">
        <v>0</v>
      </c>
      <c r="E39" s="4">
        <v>8660</v>
      </c>
      <c r="F39" s="26">
        <v>11340</v>
      </c>
      <c r="G39" s="3"/>
      <c r="H39" s="3"/>
      <c r="I39" s="3">
        <v>1</v>
      </c>
    </row>
    <row r="40" spans="1:9" ht="28.5" x14ac:dyDescent="0.2">
      <c r="A40" s="9" t="s">
        <v>26</v>
      </c>
      <c r="B40" s="14">
        <v>20000</v>
      </c>
      <c r="C40" s="14">
        <v>0</v>
      </c>
      <c r="D40" s="14">
        <v>0</v>
      </c>
      <c r="E40" s="4">
        <v>0</v>
      </c>
      <c r="F40" s="26">
        <v>20000</v>
      </c>
      <c r="G40" s="3">
        <v>1</v>
      </c>
      <c r="H40" s="3"/>
      <c r="I40" s="3"/>
    </row>
    <row r="41" spans="1:9" ht="28.5" x14ac:dyDescent="0.2">
      <c r="A41" s="9" t="s">
        <v>27</v>
      </c>
      <c r="B41" s="14">
        <v>20000</v>
      </c>
      <c r="C41" s="14">
        <v>0</v>
      </c>
      <c r="D41" s="14">
        <v>0</v>
      </c>
      <c r="E41" s="4">
        <v>0</v>
      </c>
      <c r="F41" s="26">
        <v>20000</v>
      </c>
      <c r="G41" s="3">
        <v>1</v>
      </c>
      <c r="H41" s="3"/>
      <c r="I41" s="3"/>
    </row>
    <row r="42" spans="1:9" ht="28.5" x14ac:dyDescent="0.2">
      <c r="A42" s="9" t="s">
        <v>28</v>
      </c>
      <c r="B42" s="14">
        <v>36000</v>
      </c>
      <c r="C42" s="14">
        <v>0</v>
      </c>
      <c r="D42" s="14">
        <v>0</v>
      </c>
      <c r="E42" s="4">
        <v>0</v>
      </c>
      <c r="F42" s="26">
        <v>36000</v>
      </c>
      <c r="G42" s="3">
        <v>1</v>
      </c>
      <c r="H42" s="3"/>
      <c r="I42" s="3"/>
    </row>
    <row r="43" spans="1:9" ht="42.75" x14ac:dyDescent="0.2">
      <c r="A43" s="9" t="s">
        <v>29</v>
      </c>
      <c r="B43" s="14">
        <v>20000</v>
      </c>
      <c r="C43" s="14">
        <v>0</v>
      </c>
      <c r="D43" s="14">
        <v>0</v>
      </c>
      <c r="E43" s="4">
        <v>8660</v>
      </c>
      <c r="F43" s="26">
        <v>11340</v>
      </c>
      <c r="G43" s="3"/>
      <c r="H43" s="3"/>
      <c r="I43" s="3">
        <v>1</v>
      </c>
    </row>
    <row r="44" spans="1:9" x14ac:dyDescent="0.2">
      <c r="A44" s="9" t="s">
        <v>72</v>
      </c>
      <c r="B44" s="14">
        <f>SUM(B36:B43)</f>
        <v>286000</v>
      </c>
      <c r="C44" s="14">
        <f>SUM(C36:C43)</f>
        <v>0</v>
      </c>
      <c r="D44" s="14">
        <f>SUM(D36:D43)</f>
        <v>0</v>
      </c>
      <c r="E44" s="4">
        <f>SUM(E36:E43)</f>
        <v>108290</v>
      </c>
      <c r="F44" s="26">
        <f>SUM(F36:F43)</f>
        <v>177710</v>
      </c>
      <c r="G44" s="3"/>
      <c r="H44" s="3"/>
      <c r="I44" s="3">
        <v>1</v>
      </c>
    </row>
    <row r="45" spans="1:9" ht="28.5" x14ac:dyDescent="0.2">
      <c r="A45" s="9" t="s">
        <v>75</v>
      </c>
      <c r="B45" s="14"/>
      <c r="C45" s="14"/>
      <c r="D45" s="14"/>
      <c r="E45" s="4"/>
      <c r="F45" s="26"/>
      <c r="G45" s="3"/>
      <c r="H45" s="3"/>
      <c r="I45" s="3"/>
    </row>
    <row r="46" spans="1:9" x14ac:dyDescent="0.2">
      <c r="A46" s="13" t="s">
        <v>12</v>
      </c>
      <c r="B46" s="14">
        <v>20000</v>
      </c>
      <c r="C46" s="14">
        <v>0</v>
      </c>
      <c r="D46" s="14">
        <v>0</v>
      </c>
      <c r="E46" s="4">
        <v>5464</v>
      </c>
      <c r="F46" s="26">
        <v>14536</v>
      </c>
      <c r="G46" s="3"/>
      <c r="H46" s="3"/>
      <c r="I46" s="3">
        <v>1</v>
      </c>
    </row>
    <row r="47" spans="1:9" ht="42.75" x14ac:dyDescent="0.2">
      <c r="A47" s="9" t="s">
        <v>30</v>
      </c>
      <c r="B47" s="14">
        <v>10000</v>
      </c>
      <c r="C47" s="14">
        <v>0</v>
      </c>
      <c r="D47" s="14">
        <v>0</v>
      </c>
      <c r="E47" s="4">
        <v>0</v>
      </c>
      <c r="F47" s="26">
        <v>10000</v>
      </c>
      <c r="G47" s="3">
        <v>1</v>
      </c>
      <c r="H47" s="3"/>
      <c r="I47" s="3"/>
    </row>
    <row r="48" spans="1:9" ht="57" x14ac:dyDescent="0.2">
      <c r="A48" s="9" t="s">
        <v>31</v>
      </c>
      <c r="B48" s="14">
        <v>20000</v>
      </c>
      <c r="C48" s="14">
        <v>0</v>
      </c>
      <c r="D48" s="14">
        <v>0</v>
      </c>
      <c r="E48" s="4">
        <v>0</v>
      </c>
      <c r="F48" s="26">
        <v>20000</v>
      </c>
      <c r="G48" s="3">
        <v>1</v>
      </c>
      <c r="H48" s="3"/>
      <c r="I48" s="3"/>
    </row>
    <row r="49" spans="1:9" ht="28.5" x14ac:dyDescent="0.2">
      <c r="A49" s="9" t="s">
        <v>32</v>
      </c>
      <c r="B49" s="14">
        <v>20000</v>
      </c>
      <c r="C49" s="14">
        <v>0</v>
      </c>
      <c r="D49" s="14">
        <v>0</v>
      </c>
      <c r="E49" s="4">
        <v>16581</v>
      </c>
      <c r="F49" s="26">
        <v>3419</v>
      </c>
      <c r="G49" s="3"/>
      <c r="H49" s="3"/>
      <c r="I49" s="3">
        <v>1</v>
      </c>
    </row>
    <row r="50" spans="1:9" ht="42.75" x14ac:dyDescent="0.2">
      <c r="A50" s="9" t="s">
        <v>33</v>
      </c>
      <c r="B50" s="14">
        <v>20000</v>
      </c>
      <c r="C50" s="14">
        <v>0</v>
      </c>
      <c r="D50" s="14">
        <v>0</v>
      </c>
      <c r="E50" s="4">
        <v>0</v>
      </c>
      <c r="F50" s="26">
        <v>20000</v>
      </c>
      <c r="G50" s="3">
        <v>1</v>
      </c>
      <c r="H50" s="3"/>
      <c r="I50" s="3"/>
    </row>
    <row r="51" spans="1:9" x14ac:dyDescent="0.2">
      <c r="A51" s="9" t="s">
        <v>72</v>
      </c>
      <c r="B51" s="14">
        <f>SUM(B46:B50)</f>
        <v>90000</v>
      </c>
      <c r="C51" s="14">
        <f>SUM(C46:C50)</f>
        <v>0</v>
      </c>
      <c r="D51" s="14">
        <f>SUM(D46:D50)</f>
        <v>0</v>
      </c>
      <c r="E51" s="4">
        <f>SUM(E46:E50)</f>
        <v>22045</v>
      </c>
      <c r="F51" s="26">
        <f>SUM(F46:F50)</f>
        <v>67955</v>
      </c>
      <c r="G51" s="3"/>
      <c r="H51" s="3"/>
      <c r="I51" s="3">
        <v>1</v>
      </c>
    </row>
    <row r="52" spans="1:9" ht="28.5" x14ac:dyDescent="0.2">
      <c r="A52" s="17" t="s">
        <v>76</v>
      </c>
      <c r="B52" s="14"/>
      <c r="C52" s="14"/>
      <c r="D52" s="14"/>
      <c r="E52" s="4"/>
      <c r="F52" s="26"/>
      <c r="G52" s="3"/>
      <c r="H52" s="3"/>
      <c r="I52" s="3"/>
    </row>
    <row r="53" spans="1:9" x14ac:dyDescent="0.2">
      <c r="A53" s="17" t="s">
        <v>12</v>
      </c>
      <c r="B53" s="14">
        <v>20000</v>
      </c>
      <c r="C53" s="14">
        <v>0</v>
      </c>
      <c r="D53" s="14">
        <v>0</v>
      </c>
      <c r="E53" s="4">
        <v>7016</v>
      </c>
      <c r="F53" s="26">
        <v>12984</v>
      </c>
      <c r="G53" s="3"/>
      <c r="H53" s="3"/>
      <c r="I53" s="3">
        <v>1</v>
      </c>
    </row>
    <row r="54" spans="1:9" ht="42.75" x14ac:dyDescent="0.2">
      <c r="A54" s="9" t="s">
        <v>44</v>
      </c>
      <c r="B54" s="14">
        <v>20000</v>
      </c>
      <c r="C54" s="14">
        <v>0</v>
      </c>
      <c r="D54" s="14">
        <v>0</v>
      </c>
      <c r="E54" s="4">
        <v>0</v>
      </c>
      <c r="F54" s="26">
        <v>20000</v>
      </c>
      <c r="G54" s="3">
        <v>1</v>
      </c>
      <c r="H54" s="3"/>
      <c r="I54" s="3"/>
    </row>
    <row r="55" spans="1:9" ht="42.75" x14ac:dyDescent="0.2">
      <c r="A55" s="17" t="s">
        <v>45</v>
      </c>
      <c r="B55" s="14">
        <v>20000</v>
      </c>
      <c r="C55" s="14">
        <v>0</v>
      </c>
      <c r="D55" s="14">
        <v>0</v>
      </c>
      <c r="E55" s="4">
        <v>5914</v>
      </c>
      <c r="F55" s="26">
        <v>14086</v>
      </c>
      <c r="G55" s="3"/>
      <c r="H55" s="3"/>
      <c r="I55" s="3">
        <v>1</v>
      </c>
    </row>
    <row r="56" spans="1:9" ht="42.75" x14ac:dyDescent="0.2">
      <c r="A56" s="9" t="s">
        <v>46</v>
      </c>
      <c r="B56" s="14">
        <v>1200000</v>
      </c>
      <c r="C56" s="14">
        <v>0</v>
      </c>
      <c r="D56" s="14">
        <v>384760</v>
      </c>
      <c r="E56" s="4">
        <v>811926</v>
      </c>
      <c r="F56" s="26">
        <v>3314</v>
      </c>
      <c r="G56" s="3"/>
      <c r="H56" s="3"/>
      <c r="I56" s="3">
        <v>1</v>
      </c>
    </row>
    <row r="57" spans="1:9" ht="28.5" x14ac:dyDescent="0.2">
      <c r="A57" s="9" t="s">
        <v>47</v>
      </c>
      <c r="B57" s="14">
        <v>30000</v>
      </c>
      <c r="C57" s="14">
        <v>0</v>
      </c>
      <c r="D57" s="14">
        <v>0</v>
      </c>
      <c r="E57" s="4">
        <v>22300</v>
      </c>
      <c r="F57" s="26">
        <v>7700</v>
      </c>
      <c r="G57" s="3"/>
      <c r="H57" s="3"/>
      <c r="I57" s="3">
        <v>1</v>
      </c>
    </row>
    <row r="58" spans="1:9" ht="28.5" x14ac:dyDescent="0.2">
      <c r="A58" s="9" t="s">
        <v>48</v>
      </c>
      <c r="B58" s="14">
        <v>0</v>
      </c>
      <c r="C58" s="14">
        <v>2000</v>
      </c>
      <c r="D58" s="14">
        <v>0</v>
      </c>
      <c r="E58" s="4">
        <v>1270</v>
      </c>
      <c r="F58" s="26">
        <v>730</v>
      </c>
      <c r="G58" s="3"/>
      <c r="H58" s="3"/>
      <c r="I58" s="3">
        <v>1</v>
      </c>
    </row>
    <row r="59" spans="1:9" ht="28.5" x14ac:dyDescent="0.2">
      <c r="A59" s="9" t="s">
        <v>49</v>
      </c>
      <c r="B59" s="14">
        <v>30000</v>
      </c>
      <c r="C59" s="14">
        <v>0</v>
      </c>
      <c r="D59" s="14">
        <v>30000</v>
      </c>
      <c r="E59" s="4">
        <v>0</v>
      </c>
      <c r="F59" s="26">
        <v>0</v>
      </c>
      <c r="G59" s="3">
        <v>1</v>
      </c>
      <c r="H59" s="3"/>
      <c r="I59" s="3"/>
    </row>
    <row r="60" spans="1:9" ht="28.5" x14ac:dyDescent="0.2">
      <c r="A60" s="9" t="s">
        <v>50</v>
      </c>
      <c r="B60" s="14">
        <v>10000</v>
      </c>
      <c r="C60" s="14">
        <v>0</v>
      </c>
      <c r="D60" s="14">
        <v>0</v>
      </c>
      <c r="E60" s="4">
        <v>0</v>
      </c>
      <c r="F60" s="26">
        <v>10000</v>
      </c>
      <c r="G60" s="3">
        <v>1</v>
      </c>
      <c r="H60" s="3"/>
      <c r="I60" s="3"/>
    </row>
    <row r="61" spans="1:9" ht="28.5" x14ac:dyDescent="0.2">
      <c r="A61" s="9" t="s">
        <v>51</v>
      </c>
      <c r="B61" s="14">
        <v>30000</v>
      </c>
      <c r="C61" s="14">
        <v>0</v>
      </c>
      <c r="D61" s="14">
        <v>0</v>
      </c>
      <c r="E61" s="4">
        <v>0</v>
      </c>
      <c r="F61" s="26">
        <v>30000</v>
      </c>
      <c r="G61" s="3">
        <v>1</v>
      </c>
      <c r="H61" s="3"/>
      <c r="I61" s="3"/>
    </row>
    <row r="62" spans="1:9" x14ac:dyDescent="0.2">
      <c r="A62" s="9" t="s">
        <v>72</v>
      </c>
      <c r="B62" s="14">
        <f>SUM(B53:B61)</f>
        <v>1360000</v>
      </c>
      <c r="C62" s="14">
        <f>SUM(C53:C61)</f>
        <v>2000</v>
      </c>
      <c r="D62" s="14">
        <f>SUM(D53:D61)</f>
        <v>414760</v>
      </c>
      <c r="E62" s="4">
        <f>SUM(E53:E61)</f>
        <v>848426</v>
      </c>
      <c r="F62" s="26">
        <f>SUM(F53:F61)</f>
        <v>98814</v>
      </c>
      <c r="G62" s="3"/>
      <c r="H62" s="3"/>
      <c r="I62" s="3"/>
    </row>
    <row r="63" spans="1:9" x14ac:dyDescent="0.2">
      <c r="A63" s="9" t="s">
        <v>77</v>
      </c>
      <c r="B63" s="14"/>
      <c r="C63" s="14"/>
      <c r="D63" s="14"/>
      <c r="E63" s="4"/>
      <c r="F63" s="26"/>
      <c r="G63" s="3"/>
      <c r="H63" s="3"/>
      <c r="I63" s="3"/>
    </row>
    <row r="64" spans="1:9" ht="42.75" x14ac:dyDescent="0.2">
      <c r="A64" s="9" t="s">
        <v>52</v>
      </c>
      <c r="B64" s="14">
        <v>20000</v>
      </c>
      <c r="C64" s="14">
        <v>0</v>
      </c>
      <c r="D64" s="14">
        <v>0</v>
      </c>
      <c r="E64" s="4">
        <v>0</v>
      </c>
      <c r="F64" s="26">
        <v>20000</v>
      </c>
      <c r="G64" s="3">
        <v>1</v>
      </c>
      <c r="H64" s="3"/>
      <c r="I64" s="3"/>
    </row>
    <row r="65" spans="1:9" ht="28.5" x14ac:dyDescent="0.2">
      <c r="A65" s="9" t="s">
        <v>53</v>
      </c>
      <c r="B65" s="14">
        <v>40000</v>
      </c>
      <c r="C65" s="14">
        <v>0</v>
      </c>
      <c r="D65" s="14">
        <v>38000</v>
      </c>
      <c r="E65" s="4">
        <v>0</v>
      </c>
      <c r="F65" s="26">
        <v>2000</v>
      </c>
      <c r="G65" s="3">
        <v>1</v>
      </c>
      <c r="H65" s="3"/>
      <c r="I65" s="3"/>
    </row>
    <row r="66" spans="1:9" x14ac:dyDescent="0.2">
      <c r="A66" s="9" t="s">
        <v>72</v>
      </c>
      <c r="B66" s="14">
        <f>SUM(B64:B65)</f>
        <v>60000</v>
      </c>
      <c r="C66" s="14">
        <f>SUM(C65:C65)</f>
        <v>0</v>
      </c>
      <c r="D66" s="14">
        <f>SUM(D65:D65)</f>
        <v>38000</v>
      </c>
      <c r="E66" s="4">
        <f>SUM(E65:E65)</f>
        <v>0</v>
      </c>
      <c r="F66" s="26">
        <f>SUM(F64:F65)</f>
        <v>22000</v>
      </c>
      <c r="G66" s="3">
        <v>1</v>
      </c>
      <c r="H66" s="3"/>
      <c r="I66" s="3"/>
    </row>
    <row r="67" spans="1:9" x14ac:dyDescent="0.2">
      <c r="A67" s="9" t="s">
        <v>78</v>
      </c>
      <c r="B67" s="14"/>
      <c r="C67" s="14"/>
      <c r="D67" s="14"/>
      <c r="E67" s="4"/>
      <c r="F67" s="26"/>
      <c r="G67" s="3"/>
      <c r="H67" s="3"/>
      <c r="I67" s="3"/>
    </row>
    <row r="68" spans="1:9" ht="71.25" x14ac:dyDescent="0.2">
      <c r="A68" s="9" t="s">
        <v>54</v>
      </c>
      <c r="B68" s="14">
        <v>0</v>
      </c>
      <c r="C68" s="14">
        <v>40000</v>
      </c>
      <c r="D68" s="14">
        <v>0</v>
      </c>
      <c r="E68" s="4">
        <v>30005</v>
      </c>
      <c r="F68" s="26">
        <v>9995</v>
      </c>
      <c r="G68" s="3"/>
      <c r="H68" s="3"/>
      <c r="I68" s="3">
        <v>1</v>
      </c>
    </row>
    <row r="69" spans="1:9" ht="28.5" x14ac:dyDescent="0.2">
      <c r="A69" s="9" t="s">
        <v>55</v>
      </c>
      <c r="B69" s="14">
        <v>0</v>
      </c>
      <c r="C69" s="14">
        <v>50000</v>
      </c>
      <c r="D69" s="14">
        <v>0</v>
      </c>
      <c r="E69" s="4">
        <v>46938</v>
      </c>
      <c r="F69" s="26">
        <v>3062</v>
      </c>
      <c r="G69" s="3"/>
      <c r="H69" s="3"/>
      <c r="I69" s="3">
        <v>1</v>
      </c>
    </row>
    <row r="70" spans="1:9" ht="28.5" x14ac:dyDescent="0.2">
      <c r="A70" s="9" t="s">
        <v>56</v>
      </c>
      <c r="B70" s="14">
        <v>10000</v>
      </c>
      <c r="C70" s="14">
        <v>0</v>
      </c>
      <c r="D70" s="14">
        <v>10000</v>
      </c>
      <c r="E70" s="4">
        <v>0</v>
      </c>
      <c r="F70" s="26">
        <v>0</v>
      </c>
      <c r="G70" s="3">
        <v>1</v>
      </c>
      <c r="H70" s="3"/>
      <c r="I70" s="3"/>
    </row>
    <row r="71" spans="1:9" ht="28.5" x14ac:dyDescent="0.2">
      <c r="A71" s="9" t="s">
        <v>57</v>
      </c>
      <c r="B71" s="14">
        <v>10000</v>
      </c>
      <c r="C71" s="14">
        <v>40000</v>
      </c>
      <c r="D71" s="14">
        <v>0</v>
      </c>
      <c r="E71" s="4">
        <v>495000</v>
      </c>
      <c r="F71" s="26">
        <v>500</v>
      </c>
      <c r="G71" s="3"/>
      <c r="H71" s="3"/>
      <c r="I71" s="3">
        <v>1</v>
      </c>
    </row>
    <row r="72" spans="1:9" ht="28.5" x14ac:dyDescent="0.2">
      <c r="A72" s="9" t="s">
        <v>58</v>
      </c>
      <c r="B72" s="14">
        <v>10000</v>
      </c>
      <c r="C72" s="14">
        <v>0</v>
      </c>
      <c r="D72" s="14">
        <v>10000</v>
      </c>
      <c r="E72" s="4">
        <v>0</v>
      </c>
      <c r="F72" s="26">
        <v>0</v>
      </c>
      <c r="G72" s="3">
        <v>1</v>
      </c>
      <c r="H72" s="3"/>
      <c r="I72" s="3"/>
    </row>
    <row r="73" spans="1:9" ht="42.75" x14ac:dyDescent="0.2">
      <c r="A73" s="9" t="s">
        <v>59</v>
      </c>
      <c r="B73" s="14">
        <v>120000</v>
      </c>
      <c r="C73" s="14">
        <v>0</v>
      </c>
      <c r="D73" s="14">
        <v>60000</v>
      </c>
      <c r="E73" s="4">
        <v>0</v>
      </c>
      <c r="F73" s="26">
        <v>60000</v>
      </c>
      <c r="G73" s="3">
        <v>1</v>
      </c>
      <c r="H73" s="3"/>
      <c r="I73" s="3"/>
    </row>
    <row r="74" spans="1:9" x14ac:dyDescent="0.2">
      <c r="A74" s="9" t="s">
        <v>60</v>
      </c>
      <c r="B74" s="14">
        <v>80000</v>
      </c>
      <c r="C74" s="14">
        <v>0</v>
      </c>
      <c r="D74" s="14">
        <v>0</v>
      </c>
      <c r="E74" s="4">
        <v>755555</v>
      </c>
      <c r="F74" s="26">
        <v>4445</v>
      </c>
      <c r="G74" s="3"/>
      <c r="H74" s="3"/>
      <c r="I74" s="3">
        <v>1</v>
      </c>
    </row>
    <row r="75" spans="1:9" ht="28.5" x14ac:dyDescent="0.2">
      <c r="A75" s="9" t="s">
        <v>61</v>
      </c>
      <c r="B75" s="14">
        <v>50000</v>
      </c>
      <c r="C75" s="14">
        <v>0</v>
      </c>
      <c r="D75" s="14">
        <v>0</v>
      </c>
      <c r="E75" s="4">
        <v>47797</v>
      </c>
      <c r="F75" s="26">
        <v>2203</v>
      </c>
      <c r="G75" s="3"/>
      <c r="H75" s="3"/>
      <c r="I75" s="3">
        <v>1</v>
      </c>
    </row>
    <row r="76" spans="1:9" x14ac:dyDescent="0.2">
      <c r="A76" s="9" t="s">
        <v>72</v>
      </c>
      <c r="B76" s="14">
        <f>SUM(B68:B75)</f>
        <v>280000</v>
      </c>
      <c r="C76" s="14">
        <f>SUM(C68:C75)</f>
        <v>130000</v>
      </c>
      <c r="D76" s="14">
        <f>SUM(D68:D75)</f>
        <v>80000</v>
      </c>
      <c r="E76" s="4">
        <f>SUM(E68:E75)</f>
        <v>1375295</v>
      </c>
      <c r="F76" s="26">
        <f>SUM(F68:F75)</f>
        <v>80205</v>
      </c>
      <c r="G76" s="3"/>
      <c r="H76" s="3"/>
      <c r="I76" s="3"/>
    </row>
    <row r="77" spans="1:9" x14ac:dyDescent="0.2">
      <c r="A77" s="9" t="s">
        <v>79</v>
      </c>
      <c r="B77" s="14"/>
      <c r="C77" s="14"/>
      <c r="D77" s="14"/>
      <c r="E77" s="4"/>
      <c r="F77" s="26"/>
      <c r="G77" s="3"/>
      <c r="H77" s="3"/>
      <c r="I77" s="3"/>
    </row>
    <row r="78" spans="1:9" x14ac:dyDescent="0.2">
      <c r="A78" s="9" t="s">
        <v>62</v>
      </c>
      <c r="B78" s="14">
        <v>20000</v>
      </c>
      <c r="C78" s="14">
        <v>0</v>
      </c>
      <c r="D78" s="14">
        <v>0</v>
      </c>
      <c r="E78" s="4">
        <v>0</v>
      </c>
      <c r="F78" s="26">
        <v>20000</v>
      </c>
      <c r="G78" s="3">
        <v>1</v>
      </c>
      <c r="H78" s="3"/>
      <c r="I78" s="3"/>
    </row>
    <row r="79" spans="1:9" ht="42.75" x14ac:dyDescent="0.2">
      <c r="A79" s="9" t="s">
        <v>63</v>
      </c>
      <c r="B79" s="14">
        <v>35000</v>
      </c>
      <c r="C79" s="14">
        <v>0</v>
      </c>
      <c r="D79" s="14">
        <v>0</v>
      </c>
      <c r="E79" s="4">
        <v>0</v>
      </c>
      <c r="F79" s="26">
        <v>35000</v>
      </c>
      <c r="G79" s="3">
        <v>1</v>
      </c>
      <c r="H79" s="3"/>
      <c r="I79" s="3"/>
    </row>
    <row r="80" spans="1:9" ht="28.5" x14ac:dyDescent="0.2">
      <c r="A80" s="9" t="s">
        <v>64</v>
      </c>
      <c r="B80" s="14">
        <v>0</v>
      </c>
      <c r="C80" s="14">
        <v>68000</v>
      </c>
      <c r="D80" s="14">
        <v>0</v>
      </c>
      <c r="E80" s="4">
        <v>7998</v>
      </c>
      <c r="F80" s="26">
        <v>2</v>
      </c>
      <c r="G80" s="3"/>
      <c r="H80" s="3"/>
      <c r="I80" s="3">
        <v>1</v>
      </c>
    </row>
    <row r="81" spans="1:9" ht="42.75" x14ac:dyDescent="0.2">
      <c r="A81" s="9" t="s">
        <v>65</v>
      </c>
      <c r="B81" s="14">
        <v>10000</v>
      </c>
      <c r="C81" s="14">
        <v>0</v>
      </c>
      <c r="D81" s="14">
        <v>0</v>
      </c>
      <c r="E81" s="4">
        <v>1360</v>
      </c>
      <c r="F81" s="26">
        <v>8640</v>
      </c>
      <c r="G81" s="3"/>
      <c r="H81" s="3"/>
      <c r="I81" s="3">
        <v>1</v>
      </c>
    </row>
    <row r="82" spans="1:9" ht="28.5" x14ac:dyDescent="0.2">
      <c r="A82" s="9" t="s">
        <v>66</v>
      </c>
      <c r="B82" s="14">
        <v>20000</v>
      </c>
      <c r="C82" s="14">
        <v>0</v>
      </c>
      <c r="D82" s="14">
        <v>0</v>
      </c>
      <c r="E82" s="4">
        <v>14134</v>
      </c>
      <c r="F82" s="26">
        <v>5869</v>
      </c>
      <c r="G82" s="3"/>
      <c r="H82" s="3"/>
      <c r="I82" s="3">
        <v>1</v>
      </c>
    </row>
    <row r="83" spans="1:9" ht="28.5" x14ac:dyDescent="0.2">
      <c r="A83" s="9" t="s">
        <v>67</v>
      </c>
      <c r="B83" s="14">
        <v>5000</v>
      </c>
      <c r="C83" s="14">
        <v>0</v>
      </c>
      <c r="D83" s="14">
        <v>0</v>
      </c>
      <c r="E83" s="4">
        <v>2660</v>
      </c>
      <c r="F83" s="26">
        <v>2340</v>
      </c>
      <c r="G83" s="3"/>
      <c r="H83" s="3"/>
      <c r="I83" s="3">
        <v>1</v>
      </c>
    </row>
    <row r="84" spans="1:9" ht="42.75" x14ac:dyDescent="0.2">
      <c r="A84" s="9" t="s">
        <v>68</v>
      </c>
      <c r="B84" s="14">
        <v>20000</v>
      </c>
      <c r="C84" s="14">
        <v>0</v>
      </c>
      <c r="D84" s="14">
        <v>20000</v>
      </c>
      <c r="E84" s="4">
        <v>0</v>
      </c>
      <c r="F84" s="26">
        <v>0</v>
      </c>
      <c r="G84" s="3">
        <v>1</v>
      </c>
      <c r="H84" s="3"/>
      <c r="I84" s="3"/>
    </row>
    <row r="85" spans="1:9" ht="28.5" x14ac:dyDescent="0.2">
      <c r="A85" s="9" t="s">
        <v>69</v>
      </c>
      <c r="B85" s="14">
        <v>20000</v>
      </c>
      <c r="C85" s="14">
        <v>0</v>
      </c>
      <c r="D85" s="14">
        <v>0</v>
      </c>
      <c r="E85" s="4">
        <v>0</v>
      </c>
      <c r="F85" s="26">
        <v>20000</v>
      </c>
      <c r="G85" s="3">
        <v>1</v>
      </c>
      <c r="H85" s="3"/>
      <c r="I85" s="3"/>
    </row>
    <row r="86" spans="1:9" x14ac:dyDescent="0.2">
      <c r="A86" s="9" t="s">
        <v>70</v>
      </c>
      <c r="B86" s="14">
        <v>20000</v>
      </c>
      <c r="C86" s="14">
        <v>0</v>
      </c>
      <c r="D86" s="14">
        <v>20000</v>
      </c>
      <c r="E86" s="4">
        <v>0</v>
      </c>
      <c r="F86" s="26">
        <v>0</v>
      </c>
      <c r="G86" s="3">
        <v>1</v>
      </c>
      <c r="H86" s="3"/>
      <c r="I86" s="3"/>
    </row>
    <row r="87" spans="1:9" ht="28.5" x14ac:dyDescent="0.2">
      <c r="A87" s="2" t="s">
        <v>71</v>
      </c>
      <c r="B87" s="18">
        <v>20000</v>
      </c>
      <c r="C87" s="18">
        <v>0</v>
      </c>
      <c r="D87" s="18">
        <v>0</v>
      </c>
      <c r="E87" s="19">
        <v>0</v>
      </c>
      <c r="F87" s="27">
        <v>20000</v>
      </c>
      <c r="G87" s="3">
        <v>1</v>
      </c>
      <c r="H87" s="3"/>
      <c r="I87" s="3"/>
    </row>
    <row r="88" spans="1:9" ht="42.75" x14ac:dyDescent="0.2">
      <c r="A88" s="2" t="s">
        <v>80</v>
      </c>
      <c r="B88" s="3">
        <v>20000</v>
      </c>
      <c r="C88" s="3">
        <v>0</v>
      </c>
      <c r="D88" s="3">
        <v>0</v>
      </c>
      <c r="E88" s="3">
        <v>0</v>
      </c>
      <c r="F88" s="28">
        <v>20000</v>
      </c>
      <c r="G88" s="3">
        <v>1</v>
      </c>
      <c r="H88" s="3"/>
      <c r="I88" s="3"/>
    </row>
    <row r="89" spans="1:9" x14ac:dyDescent="0.2">
      <c r="A89" s="1" t="s">
        <v>72</v>
      </c>
      <c r="B89" s="20">
        <f>SUM(B78:B88)</f>
        <v>190000</v>
      </c>
      <c r="C89" s="20">
        <f>SUM(C78:C88)</f>
        <v>68000</v>
      </c>
      <c r="D89" s="20">
        <f>SUM(D78:D88)</f>
        <v>40000</v>
      </c>
      <c r="E89" s="20">
        <f>SUM(E78:E88)</f>
        <v>26152</v>
      </c>
      <c r="F89" s="29">
        <f>SUM(F78:F88)</f>
        <v>131851</v>
      </c>
      <c r="G89" s="3"/>
      <c r="H89" s="3"/>
      <c r="I89" s="3"/>
    </row>
    <row r="90" spans="1:9" ht="16.5" x14ac:dyDescent="0.35">
      <c r="A90" s="1" t="s">
        <v>81</v>
      </c>
      <c r="B90" s="4">
        <v>4306000</v>
      </c>
      <c r="C90" s="15">
        <v>1457200</v>
      </c>
      <c r="D90" s="15">
        <v>789960</v>
      </c>
      <c r="E90" s="15">
        <v>3806856</v>
      </c>
      <c r="F90" s="30">
        <v>1162984</v>
      </c>
      <c r="G90" s="3"/>
      <c r="H90" s="3"/>
      <c r="I90" s="3"/>
    </row>
    <row r="91" spans="1:9" ht="20.25" x14ac:dyDescent="0.2">
      <c r="A91" s="32" t="s">
        <v>95</v>
      </c>
    </row>
    <row r="92" spans="1:9" ht="28.5" customHeight="1" x14ac:dyDescent="0.2">
      <c r="A92" s="35" t="s">
        <v>96</v>
      </c>
      <c r="B92" s="35"/>
      <c r="C92" s="35"/>
      <c r="D92" s="35"/>
      <c r="E92" s="35"/>
      <c r="F92" s="35"/>
      <c r="G92" s="35"/>
      <c r="H92" s="35"/>
      <c r="I92" s="35"/>
    </row>
    <row r="93" spans="1:9" ht="16.5" customHeight="1" x14ac:dyDescent="0.2">
      <c r="A93" s="36" t="s">
        <v>97</v>
      </c>
      <c r="B93" s="36"/>
      <c r="C93" s="36"/>
      <c r="D93" s="36"/>
      <c r="E93" s="36"/>
      <c r="F93" s="36"/>
      <c r="G93" s="36"/>
      <c r="H93" s="36"/>
      <c r="I93" s="36"/>
    </row>
    <row r="94" spans="1:9" ht="18.75" customHeight="1" x14ac:dyDescent="0.2">
      <c r="A94" s="36" t="s">
        <v>98</v>
      </c>
      <c r="B94" s="36"/>
      <c r="C94" s="36"/>
      <c r="D94" s="36"/>
      <c r="E94" s="36"/>
      <c r="F94" s="36"/>
      <c r="G94" s="36"/>
      <c r="H94" s="36"/>
      <c r="I94" s="36"/>
    </row>
    <row r="95" spans="1:9" ht="20.25" x14ac:dyDescent="0.2">
      <c r="A95" s="36" t="s">
        <v>99</v>
      </c>
      <c r="B95" s="36"/>
      <c r="C95" s="36"/>
      <c r="D95" s="36"/>
      <c r="E95" s="36"/>
      <c r="F95" s="36"/>
      <c r="G95" s="36"/>
      <c r="H95" s="36"/>
      <c r="I95" s="36"/>
    </row>
    <row r="96" spans="1:9" ht="20.25" x14ac:dyDescent="0.2">
      <c r="A96" s="36" t="s">
        <v>100</v>
      </c>
      <c r="B96" s="36"/>
      <c r="C96" s="36"/>
      <c r="D96" s="36"/>
      <c r="E96" s="36"/>
      <c r="F96" s="36"/>
      <c r="G96" s="36"/>
      <c r="H96" s="36"/>
      <c r="I96" s="36"/>
    </row>
    <row r="97" spans="1:9" ht="20.25" x14ac:dyDescent="0.2">
      <c r="A97" s="36" t="s">
        <v>101</v>
      </c>
      <c r="B97" s="36"/>
      <c r="C97" s="36"/>
      <c r="D97" s="36"/>
      <c r="E97" s="36"/>
      <c r="F97" s="36"/>
      <c r="G97" s="36"/>
      <c r="H97" s="36"/>
      <c r="I97" s="36"/>
    </row>
    <row r="98" spans="1:9" ht="20.25" x14ac:dyDescent="0.2">
      <c r="A98" s="36" t="s">
        <v>102</v>
      </c>
      <c r="B98" s="36"/>
      <c r="C98" s="36"/>
      <c r="D98" s="36"/>
      <c r="E98" s="36"/>
      <c r="F98" s="36"/>
      <c r="G98" s="36"/>
      <c r="H98" s="36"/>
      <c r="I98" s="36"/>
    </row>
    <row r="99" spans="1:9" ht="20.25" x14ac:dyDescent="0.2">
      <c r="A99" s="36" t="s">
        <v>103</v>
      </c>
      <c r="B99" s="36"/>
      <c r="C99" s="36"/>
      <c r="D99" s="36"/>
      <c r="E99" s="36"/>
      <c r="F99" s="36"/>
      <c r="G99" s="36"/>
      <c r="H99" s="36"/>
      <c r="I99" s="36"/>
    </row>
    <row r="100" spans="1:9" ht="20.25" x14ac:dyDescent="0.2">
      <c r="A100" s="36" t="s">
        <v>104</v>
      </c>
      <c r="B100" s="36"/>
      <c r="C100" s="36"/>
      <c r="D100" s="36"/>
      <c r="E100" s="36"/>
      <c r="F100" s="36"/>
      <c r="G100" s="36"/>
      <c r="H100" s="36"/>
      <c r="I100" s="36"/>
    </row>
    <row r="101" spans="1:9" ht="20.25" x14ac:dyDescent="0.2">
      <c r="A101" s="36" t="s">
        <v>105</v>
      </c>
      <c r="B101" s="36"/>
      <c r="C101" s="36"/>
      <c r="D101" s="36"/>
      <c r="E101" s="36"/>
      <c r="F101" s="36"/>
      <c r="G101" s="36"/>
      <c r="H101" s="36"/>
      <c r="I101" s="36"/>
    </row>
    <row r="102" spans="1:9" ht="20.25" x14ac:dyDescent="0.2">
      <c r="A102" s="32"/>
    </row>
    <row r="103" spans="1:9" ht="20.25" x14ac:dyDescent="0.2">
      <c r="A103" s="32"/>
    </row>
    <row r="104" spans="1:9" ht="55.5" customHeight="1" x14ac:dyDescent="0.2">
      <c r="A104" s="36" t="s">
        <v>88</v>
      </c>
      <c r="B104" s="36"/>
      <c r="C104" s="36"/>
      <c r="D104" s="36"/>
      <c r="E104" s="36"/>
      <c r="F104" s="36"/>
      <c r="G104" s="36"/>
      <c r="H104" s="36"/>
      <c r="I104" s="36"/>
    </row>
    <row r="105" spans="1:9" ht="32.25" customHeight="1" x14ac:dyDescent="0.2">
      <c r="A105" s="31" t="s">
        <v>90</v>
      </c>
      <c r="B105" s="31"/>
      <c r="C105" s="31"/>
      <c r="D105" s="31"/>
      <c r="E105" s="31"/>
      <c r="F105" s="31"/>
      <c r="G105" s="31"/>
      <c r="H105" s="31"/>
      <c r="I105" s="31"/>
    </row>
    <row r="106" spans="1:9" ht="64.5" customHeight="1" x14ac:dyDescent="0.2">
      <c r="A106" s="36" t="s">
        <v>91</v>
      </c>
      <c r="B106" s="36"/>
      <c r="C106" s="36"/>
      <c r="D106" s="36"/>
      <c r="E106" s="36"/>
      <c r="F106" s="36"/>
      <c r="G106" s="36"/>
      <c r="H106" s="36"/>
      <c r="I106" s="36"/>
    </row>
    <row r="107" spans="1:9" ht="47.25" customHeight="1" x14ac:dyDescent="0.2">
      <c r="A107" s="36" t="s">
        <v>92</v>
      </c>
      <c r="B107" s="36"/>
      <c r="C107" s="36"/>
      <c r="D107" s="36"/>
      <c r="E107" s="36"/>
      <c r="F107" s="36"/>
      <c r="G107" s="36"/>
      <c r="H107" s="36"/>
      <c r="I107" s="36"/>
    </row>
    <row r="108" spans="1:9" ht="81" customHeight="1" x14ac:dyDescent="0.2">
      <c r="A108" s="37" t="s">
        <v>93</v>
      </c>
      <c r="B108" s="37"/>
      <c r="C108" s="37"/>
      <c r="D108" s="37"/>
      <c r="E108" s="37"/>
      <c r="F108" s="37"/>
      <c r="G108" s="37"/>
      <c r="H108" s="37"/>
      <c r="I108" s="37"/>
    </row>
    <row r="109" spans="1:9" ht="35.25" customHeight="1" x14ac:dyDescent="0.3">
      <c r="A109" s="34" t="s">
        <v>94</v>
      </c>
    </row>
    <row r="110" spans="1:9" ht="63" customHeight="1" x14ac:dyDescent="0.2"/>
    <row r="111" spans="1:9" ht="47.25" customHeight="1" x14ac:dyDescent="0.2"/>
    <row r="119" spans="1:1" ht="20.25" x14ac:dyDescent="0.2">
      <c r="A119" s="32" t="s">
        <v>95</v>
      </c>
    </row>
    <row r="120" spans="1:1" ht="101.25" x14ac:dyDescent="0.2">
      <c r="A120" s="32" t="s">
        <v>96</v>
      </c>
    </row>
    <row r="121" spans="1:1" ht="81" x14ac:dyDescent="0.2">
      <c r="A121" s="32" t="s">
        <v>97</v>
      </c>
    </row>
    <row r="122" spans="1:1" ht="81" x14ac:dyDescent="0.2">
      <c r="A122" s="32" t="s">
        <v>98</v>
      </c>
    </row>
    <row r="123" spans="1:1" ht="60.75" x14ac:dyDescent="0.2">
      <c r="A123" s="32" t="s">
        <v>99</v>
      </c>
    </row>
    <row r="124" spans="1:1" ht="81" x14ac:dyDescent="0.2">
      <c r="A124" s="32" t="s">
        <v>100</v>
      </c>
    </row>
    <row r="125" spans="1:1" ht="60.75" x14ac:dyDescent="0.2">
      <c r="A125" s="32" t="s">
        <v>101</v>
      </c>
    </row>
    <row r="126" spans="1:1" ht="60.75" x14ac:dyDescent="0.2">
      <c r="A126" s="32" t="s">
        <v>102</v>
      </c>
    </row>
    <row r="127" spans="1:1" ht="40.5" x14ac:dyDescent="0.2">
      <c r="A127" s="32" t="s">
        <v>103</v>
      </c>
    </row>
    <row r="128" spans="1:1" ht="60.75" x14ac:dyDescent="0.2">
      <c r="A128" s="32" t="s">
        <v>104</v>
      </c>
    </row>
    <row r="129" spans="1:1" ht="60.75" x14ac:dyDescent="0.2">
      <c r="A129" s="32" t="s">
        <v>105</v>
      </c>
    </row>
    <row r="130" spans="1:1" ht="38.25" customHeight="1" x14ac:dyDescent="0.2">
      <c r="A130" s="32"/>
    </row>
    <row r="131" spans="1:1" ht="21.75" customHeight="1" x14ac:dyDescent="0.2">
      <c r="A131" s="32" t="s">
        <v>87</v>
      </c>
    </row>
    <row r="132" spans="1:1" ht="24" customHeight="1" x14ac:dyDescent="0.2">
      <c r="A132" s="32" t="s">
        <v>88</v>
      </c>
    </row>
    <row r="133" spans="1:1" ht="19.5" customHeight="1" x14ac:dyDescent="0.2">
      <c r="A133" s="32" t="s">
        <v>89</v>
      </c>
    </row>
    <row r="134" spans="1:1" ht="23.25" customHeight="1" x14ac:dyDescent="0.2">
      <c r="A134" s="32" t="s">
        <v>90</v>
      </c>
    </row>
    <row r="135" spans="1:1" ht="24.75" customHeight="1" x14ac:dyDescent="0.2">
      <c r="A135" s="32" t="s">
        <v>91</v>
      </c>
    </row>
    <row r="136" spans="1:1" ht="29.25" customHeight="1" x14ac:dyDescent="0.2">
      <c r="A136" s="32" t="s">
        <v>92</v>
      </c>
    </row>
    <row r="137" spans="1:1" ht="21.75" customHeight="1" x14ac:dyDescent="0.2">
      <c r="A137" s="33" t="s">
        <v>93</v>
      </c>
    </row>
    <row r="138" spans="1:1" ht="23.25" customHeight="1" x14ac:dyDescent="0.3">
      <c r="A138" s="34" t="s">
        <v>94</v>
      </c>
    </row>
    <row r="139" spans="1:1" ht="24" customHeight="1" x14ac:dyDescent="0.2"/>
    <row r="144" spans="1:1" ht="141.75" customHeight="1" x14ac:dyDescent="0.2"/>
    <row r="147" ht="162" customHeight="1" x14ac:dyDescent="0.2"/>
    <row r="148" ht="86.25" customHeight="1" x14ac:dyDescent="0.2"/>
  </sheetData>
  <mergeCells count="22">
    <mergeCell ref="A99:I99"/>
    <mergeCell ref="A100:I100"/>
    <mergeCell ref="A101:I101"/>
    <mergeCell ref="A107:I107"/>
    <mergeCell ref="A108:I108"/>
    <mergeCell ref="A105:I105"/>
    <mergeCell ref="A106:I106"/>
    <mergeCell ref="A93:I93"/>
    <mergeCell ref="A94:I94"/>
    <mergeCell ref="A95:I95"/>
    <mergeCell ref="A96:I96"/>
    <mergeCell ref="A97:I97"/>
    <mergeCell ref="A98:I98"/>
    <mergeCell ref="A92:I92"/>
    <mergeCell ref="A104:I104"/>
    <mergeCell ref="A1:A2"/>
    <mergeCell ref="B1:B2"/>
    <mergeCell ref="C1:C2"/>
    <mergeCell ref="D1:D2"/>
    <mergeCell ref="E1:E2"/>
    <mergeCell ref="F1:F2"/>
    <mergeCell ref="G1:I1"/>
  </mergeCells>
  <hyperlinks>
    <hyperlink ref="A108" r:id="rId1" display="https://www.kuthong.go.th/index.php" xr:uid="{D09AB58B-539C-46D1-8EE6-CD33EDDAA7CE}"/>
    <hyperlink ref="A137" r:id="rId2" display="https://www.kuthong.go.th/index.php" xr:uid="{7913BAD4-23E7-4EBC-9AB2-3DA6320EF3A5}"/>
  </hyperlinks>
  <pageMargins left="0.7" right="0.7" top="0.75" bottom="0.75" header="0.3" footer="0.3"/>
  <pageSetup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intel0027</dc:creator>
  <cp:lastModifiedBy>intel0027</cp:lastModifiedBy>
  <dcterms:created xsi:type="dcterms:W3CDTF">2023-04-25T02:47:24Z</dcterms:created>
  <dcterms:modified xsi:type="dcterms:W3CDTF">2023-04-25T09:31:22Z</dcterms:modified>
</cp:coreProperties>
</file>